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R16" i="1"/>
  <c r="R25"/>
  <c r="N21"/>
  <c r="N8"/>
  <c r="R6"/>
  <c r="R12"/>
  <c r="N16"/>
  <c r="R21"/>
  <c r="N28"/>
  <c r="J24"/>
  <c r="J18"/>
  <c r="J11"/>
  <c r="J6"/>
  <c r="E27"/>
  <c r="E8"/>
  <c r="E21"/>
  <c r="E15"/>
  <c r="O33" l="1"/>
  <c r="O35" s="1"/>
</calcChain>
</file>

<file path=xl/sharedStrings.xml><?xml version="1.0" encoding="utf-8"?>
<sst xmlns="http://schemas.openxmlformats.org/spreadsheetml/2006/main" count="34" uniqueCount="28">
  <si>
    <t>č</t>
  </si>
  <si>
    <t>prázdn</t>
  </si>
  <si>
    <t>ny</t>
  </si>
  <si>
    <t>kúpal</t>
  </si>
  <si>
    <t>mal</t>
  </si>
  <si>
    <t>jahod</t>
  </si>
  <si>
    <t>ded</t>
  </si>
  <si>
    <t>na</t>
  </si>
  <si>
    <t>tali</t>
  </si>
  <si>
    <t>hod</t>
  </si>
  <si>
    <t>kuch</t>
  </si>
  <si>
    <t>ňa</t>
  </si>
  <si>
    <t>kvet</t>
  </si>
  <si>
    <t>det</t>
  </si>
  <si>
    <t>šišk</t>
  </si>
  <si>
    <t>rod</t>
  </si>
  <si>
    <t>zelen</t>
  </si>
  <si>
    <t>zmrzl</t>
  </si>
  <si>
    <t>Počet bodov:</t>
  </si>
  <si>
    <t>Ty máš:</t>
  </si>
  <si>
    <t>Úspešnosť:</t>
  </si>
  <si>
    <t>čern</t>
  </si>
  <si>
    <t>ce</t>
  </si>
  <si>
    <t>dubák</t>
  </si>
  <si>
    <t>dol</t>
  </si>
  <si>
    <t>Ako sa ti darilo?</t>
  </si>
  <si>
    <t>Veľký list ti pošepne, ako sa ti darilo.</t>
  </si>
  <si>
    <t>AŤ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</si>
</sst>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9" tint="-0.499984740745262"/>
      <name val="Calibri"/>
      <family val="2"/>
      <charset val="238"/>
      <scheme val="minor"/>
    </font>
    <font>
      <b/>
      <sz val="24"/>
      <color theme="9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7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9" fontId="2" fillId="3" borderId="0" xfId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2" fillId="0" borderId="0" xfId="0" applyFont="1" applyBorder="1" applyAlignment="1" applyProtection="1"/>
    <xf numFmtId="0" fontId="7" fillId="0" borderId="0" xfId="0" applyFont="1" applyBorder="1" applyAlignment="1" applyProtection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colors>
    <mruColors>
      <color rgb="FFFF674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3</xdr:row>
      <xdr:rowOff>163285</xdr:rowOff>
    </xdr:from>
    <xdr:to>
      <xdr:col>6</xdr:col>
      <xdr:colOff>47624</xdr:colOff>
      <xdr:row>5</xdr:row>
      <xdr:rowOff>38099</xdr:rowOff>
    </xdr:to>
    <xdr:pic>
      <xdr:nvPicPr>
        <xdr:cNvPr id="9" name="Obrázok 8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4" y="458560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5</xdr:row>
      <xdr:rowOff>153760</xdr:rowOff>
    </xdr:from>
    <xdr:to>
      <xdr:col>1</xdr:col>
      <xdr:colOff>581024</xdr:colOff>
      <xdr:row>7</xdr:row>
      <xdr:rowOff>28574</xdr:rowOff>
    </xdr:to>
    <xdr:pic>
      <xdr:nvPicPr>
        <xdr:cNvPr id="14" name="Obrázok 13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699" y="1039585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5</xdr:col>
      <xdr:colOff>133349</xdr:colOff>
      <xdr:row>9</xdr:row>
      <xdr:rowOff>144235</xdr:rowOff>
    </xdr:from>
    <xdr:to>
      <xdr:col>6</xdr:col>
      <xdr:colOff>142874</xdr:colOff>
      <xdr:row>11</xdr:row>
      <xdr:rowOff>19049</xdr:rowOff>
    </xdr:to>
    <xdr:pic>
      <xdr:nvPicPr>
        <xdr:cNvPr id="15" name="Obrázok 14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9324" y="2211160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12</xdr:row>
      <xdr:rowOff>125185</xdr:rowOff>
    </xdr:from>
    <xdr:to>
      <xdr:col>1</xdr:col>
      <xdr:colOff>552449</xdr:colOff>
      <xdr:row>13</xdr:row>
      <xdr:rowOff>295274</xdr:rowOff>
    </xdr:to>
    <xdr:pic>
      <xdr:nvPicPr>
        <xdr:cNvPr id="16" name="Obrázok 15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4" y="3077935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142874</xdr:colOff>
      <xdr:row>15</xdr:row>
      <xdr:rowOff>106135</xdr:rowOff>
    </xdr:from>
    <xdr:to>
      <xdr:col>6</xdr:col>
      <xdr:colOff>685799</xdr:colOff>
      <xdr:row>16</xdr:row>
      <xdr:rowOff>276224</xdr:rowOff>
    </xdr:to>
    <xdr:pic>
      <xdr:nvPicPr>
        <xdr:cNvPr id="17" name="Obrázok 16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49" y="3944710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</xdr:colOff>
      <xdr:row>13</xdr:row>
      <xdr:rowOff>96610</xdr:rowOff>
    </xdr:from>
    <xdr:to>
      <xdr:col>10</xdr:col>
      <xdr:colOff>561974</xdr:colOff>
      <xdr:row>14</xdr:row>
      <xdr:rowOff>266699</xdr:rowOff>
    </xdr:to>
    <xdr:pic>
      <xdr:nvPicPr>
        <xdr:cNvPr id="18" name="Obrázok 17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9574" y="3344635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5</xdr:row>
      <xdr:rowOff>106135</xdr:rowOff>
    </xdr:from>
    <xdr:to>
      <xdr:col>10</xdr:col>
      <xdr:colOff>590549</xdr:colOff>
      <xdr:row>6</xdr:row>
      <xdr:rowOff>276224</xdr:rowOff>
    </xdr:to>
    <xdr:pic>
      <xdr:nvPicPr>
        <xdr:cNvPr id="19" name="Obrázok 18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49" y="991960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14</xdr:col>
      <xdr:colOff>76199</xdr:colOff>
      <xdr:row>3</xdr:row>
      <xdr:rowOff>96610</xdr:rowOff>
    </xdr:from>
    <xdr:to>
      <xdr:col>14</xdr:col>
      <xdr:colOff>619124</xdr:colOff>
      <xdr:row>4</xdr:row>
      <xdr:rowOff>266699</xdr:rowOff>
    </xdr:to>
    <xdr:pic>
      <xdr:nvPicPr>
        <xdr:cNvPr id="20" name="Obrázok 19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49" y="391885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28574</xdr:colOff>
      <xdr:row>9</xdr:row>
      <xdr:rowOff>106135</xdr:rowOff>
    </xdr:from>
    <xdr:to>
      <xdr:col>14</xdr:col>
      <xdr:colOff>571499</xdr:colOff>
      <xdr:row>10</xdr:row>
      <xdr:rowOff>276224</xdr:rowOff>
    </xdr:to>
    <xdr:pic>
      <xdr:nvPicPr>
        <xdr:cNvPr id="21" name="Obrázok 20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9424" y="2173060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18</xdr:row>
      <xdr:rowOff>68035</xdr:rowOff>
    </xdr:from>
    <xdr:to>
      <xdr:col>14</xdr:col>
      <xdr:colOff>590549</xdr:colOff>
      <xdr:row>19</xdr:row>
      <xdr:rowOff>238124</xdr:rowOff>
    </xdr:to>
    <xdr:pic>
      <xdr:nvPicPr>
        <xdr:cNvPr id="22" name="Obrázok 21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24524" y="4792435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</xdr:colOff>
      <xdr:row>18</xdr:row>
      <xdr:rowOff>106135</xdr:rowOff>
    </xdr:from>
    <xdr:to>
      <xdr:col>2</xdr:col>
      <xdr:colOff>28574</xdr:colOff>
      <xdr:row>19</xdr:row>
      <xdr:rowOff>276224</xdr:rowOff>
    </xdr:to>
    <xdr:pic>
      <xdr:nvPicPr>
        <xdr:cNvPr id="23" name="Obrázok 22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49" y="4830535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21</xdr:row>
      <xdr:rowOff>123825</xdr:rowOff>
    </xdr:from>
    <xdr:to>
      <xdr:col>6</xdr:col>
      <xdr:colOff>657225</xdr:colOff>
      <xdr:row>22</xdr:row>
      <xdr:rowOff>293914</xdr:rowOff>
    </xdr:to>
    <xdr:pic>
      <xdr:nvPicPr>
        <xdr:cNvPr id="24" name="Obrázok 23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5734050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24</xdr:row>
      <xdr:rowOff>95250</xdr:rowOff>
    </xdr:from>
    <xdr:to>
      <xdr:col>1</xdr:col>
      <xdr:colOff>600075</xdr:colOff>
      <xdr:row>25</xdr:row>
      <xdr:rowOff>265339</xdr:rowOff>
    </xdr:to>
    <xdr:pic>
      <xdr:nvPicPr>
        <xdr:cNvPr id="25" name="Obrázok 24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591300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25</xdr:row>
      <xdr:rowOff>57150</xdr:rowOff>
    </xdr:from>
    <xdr:to>
      <xdr:col>10</xdr:col>
      <xdr:colOff>581025</xdr:colOff>
      <xdr:row>26</xdr:row>
      <xdr:rowOff>227239</xdr:rowOff>
    </xdr:to>
    <xdr:pic>
      <xdr:nvPicPr>
        <xdr:cNvPr id="26" name="Obrázok 25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8625" y="6848475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30</xdr:row>
      <xdr:rowOff>33826</xdr:rowOff>
    </xdr:from>
    <xdr:to>
      <xdr:col>8</xdr:col>
      <xdr:colOff>590550</xdr:colOff>
      <xdr:row>36</xdr:row>
      <xdr:rowOff>133350</xdr:rowOff>
    </xdr:to>
    <xdr:pic>
      <xdr:nvPicPr>
        <xdr:cNvPr id="27" name="Obrázok 26" descr="javorovy_lis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3175" y="8301526"/>
          <a:ext cx="1895475" cy="1871174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18</xdr:row>
      <xdr:rowOff>47625</xdr:rowOff>
    </xdr:from>
    <xdr:to>
      <xdr:col>11</xdr:col>
      <xdr:colOff>0</xdr:colOff>
      <xdr:row>19</xdr:row>
      <xdr:rowOff>217714</xdr:rowOff>
    </xdr:to>
    <xdr:pic>
      <xdr:nvPicPr>
        <xdr:cNvPr id="28" name="Obrázok 27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81550" y="4772025"/>
          <a:ext cx="542925" cy="465364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13</xdr:row>
      <xdr:rowOff>76200</xdr:rowOff>
    </xdr:from>
    <xdr:to>
      <xdr:col>14</xdr:col>
      <xdr:colOff>600075</xdr:colOff>
      <xdr:row>14</xdr:row>
      <xdr:rowOff>246289</xdr:rowOff>
    </xdr:to>
    <xdr:pic>
      <xdr:nvPicPr>
        <xdr:cNvPr id="29" name="Obrázok 28" descr="list_mal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5575" y="3324225"/>
          <a:ext cx="542925" cy="465364"/>
        </a:xfrm>
        <a:prstGeom prst="rect">
          <a:avLst/>
        </a:prstGeom>
      </xdr:spPr>
    </xdr:pic>
    <xdr:clientData/>
  </xdr:twoCellAnchor>
  <xdr:oneCellAnchor>
    <xdr:from>
      <xdr:col>5</xdr:col>
      <xdr:colOff>521329</xdr:colOff>
      <xdr:row>0</xdr:row>
      <xdr:rowOff>0</xdr:rowOff>
    </xdr:from>
    <xdr:ext cx="3757952" cy="593304"/>
    <xdr:sp macro="" textlink="">
      <xdr:nvSpPr>
        <xdr:cNvPr id="31" name="Obdĺžnik 30"/>
        <xdr:cNvSpPr/>
      </xdr:nvSpPr>
      <xdr:spPr>
        <a:xfrm>
          <a:off x="2607304" y="0"/>
          <a:ext cx="375795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blipFill>
                <a:blip xmlns:r="http://schemas.openxmlformats.org/officeDocument/2006/relationships" r:embed="rId3"/>
                <a:tile tx="0" ty="0" sx="100000" sy="100000" flip="none" algn="tl"/>
              </a:blip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Doplň lístočkom i - 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GridLines="0" tabSelected="1" zoomScaleNormal="100" workbookViewId="0">
      <selection activeCell="H6" sqref="H6"/>
    </sheetView>
  </sheetViews>
  <sheetFormatPr defaultRowHeight="23.25"/>
  <cols>
    <col min="1" max="1" width="9.140625" style="4"/>
    <col min="2" max="2" width="9.140625" style="2"/>
    <col min="3" max="3" width="3.85546875" style="3" customWidth="1"/>
    <col min="4" max="4" width="9.140625" style="4"/>
    <col min="5" max="5" width="3.85546875" style="4" hidden="1" customWidth="1"/>
    <col min="6" max="6" width="8" style="4" customWidth="1"/>
    <col min="7" max="7" width="10.7109375" style="2" customWidth="1"/>
    <col min="8" max="8" width="3.85546875" style="3" customWidth="1"/>
    <col min="9" max="9" width="9.140625" style="4"/>
    <col min="10" max="10" width="3.85546875" style="4" hidden="1" customWidth="1"/>
    <col min="11" max="11" width="9.140625" style="2"/>
    <col min="12" max="12" width="3.85546875" style="3" customWidth="1"/>
    <col min="13" max="13" width="9.140625" style="4"/>
    <col min="14" max="14" width="3.85546875" style="4" hidden="1" customWidth="1"/>
    <col min="15" max="15" width="12.28515625" style="2" bestFit="1" customWidth="1"/>
    <col min="16" max="16" width="3.85546875" style="3" customWidth="1"/>
    <col min="17" max="17" width="9.140625" style="4"/>
    <col min="18" max="18" width="3.7109375" style="4" hidden="1" customWidth="1"/>
    <col min="19" max="16384" width="9.140625" style="4"/>
  </cols>
  <sheetData>
    <row r="1" spans="2:24">
      <c r="C1" s="7"/>
      <c r="G1" s="11"/>
      <c r="H1" s="11"/>
      <c r="I1" s="11"/>
      <c r="J1" s="11"/>
      <c r="K1" s="11"/>
      <c r="L1" s="11"/>
      <c r="M1" s="11"/>
      <c r="N1" s="11"/>
      <c r="O1" s="11"/>
      <c r="P1" s="7"/>
    </row>
    <row r="2" spans="2:24">
      <c r="G2" s="12"/>
      <c r="H2" s="12"/>
      <c r="I2" s="12"/>
      <c r="J2" s="12"/>
      <c r="K2" s="12"/>
      <c r="L2" s="12"/>
      <c r="M2" s="12"/>
      <c r="N2" s="12"/>
      <c r="O2" s="12"/>
    </row>
    <row r="3" spans="2:24" ht="31.5">
      <c r="C3" s="7"/>
      <c r="F3" s="15" t="s">
        <v>26</v>
      </c>
      <c r="G3" s="14"/>
      <c r="H3" s="14"/>
      <c r="I3" s="14"/>
      <c r="J3" s="14"/>
      <c r="K3" s="14"/>
      <c r="L3" s="14"/>
      <c r="M3" s="14"/>
      <c r="N3" s="14"/>
      <c r="O3" s="14"/>
      <c r="P3" s="7"/>
    </row>
    <row r="4" spans="2:24">
      <c r="G4" s="4"/>
      <c r="H4" s="4"/>
      <c r="K4" s="4"/>
      <c r="L4" s="4"/>
      <c r="N4" s="5"/>
      <c r="T4" s="13"/>
      <c r="U4" s="13"/>
      <c r="V4" s="13"/>
      <c r="W4" s="13"/>
      <c r="X4" s="13"/>
    </row>
    <row r="6" spans="2:24">
      <c r="G6" s="2" t="s">
        <v>1</v>
      </c>
      <c r="H6" s="1"/>
      <c r="I6" s="4" t="s">
        <v>2</v>
      </c>
      <c r="J6" s="4">
        <f>IF(H6="i",1,0)</f>
        <v>0</v>
      </c>
      <c r="O6" s="2" t="s">
        <v>10</v>
      </c>
      <c r="P6" s="1"/>
      <c r="Q6" s="4" t="s">
        <v>11</v>
      </c>
      <c r="R6" s="4">
        <f>IF(P6="y",1,0)</f>
        <v>0</v>
      </c>
    </row>
    <row r="8" spans="2:24">
      <c r="B8" s="2" t="s">
        <v>0</v>
      </c>
      <c r="C8" s="1"/>
      <c r="D8" s="4" t="s">
        <v>8</v>
      </c>
      <c r="E8" s="4">
        <f>IF(C8="í",1,0)</f>
        <v>0</v>
      </c>
      <c r="K8" s="2" t="s">
        <v>3</v>
      </c>
      <c r="L8" s="1"/>
      <c r="N8" s="4">
        <f>IF(L8="i",1,0)</f>
        <v>0</v>
      </c>
    </row>
    <row r="11" spans="2:24">
      <c r="G11" s="2" t="s">
        <v>4</v>
      </c>
      <c r="H11" s="1"/>
      <c r="I11" s="4" t="s">
        <v>2</v>
      </c>
      <c r="J11" s="4">
        <f>IF(H11="i",1,0)</f>
        <v>0</v>
      </c>
    </row>
    <row r="12" spans="2:24">
      <c r="O12" s="2" t="s">
        <v>5</v>
      </c>
      <c r="P12" s="1"/>
      <c r="R12" s="4">
        <f>IF(P12="y",1,0)</f>
        <v>0</v>
      </c>
    </row>
    <row r="15" spans="2:24">
      <c r="B15" s="2" t="s">
        <v>6</v>
      </c>
      <c r="C15" s="1"/>
      <c r="D15" s="4" t="s">
        <v>7</v>
      </c>
      <c r="E15" s="4">
        <f>IF(C15="i",1,0)</f>
        <v>0</v>
      </c>
    </row>
    <row r="16" spans="2:24">
      <c r="K16" s="2" t="s">
        <v>9</v>
      </c>
      <c r="L16" s="1"/>
      <c r="M16" s="4" t="s">
        <v>2</v>
      </c>
      <c r="N16" s="4">
        <f>IF(L16="i",1,0)</f>
        <v>0</v>
      </c>
      <c r="O16" s="2" t="s">
        <v>23</v>
      </c>
      <c r="P16" s="1"/>
      <c r="R16" s="4">
        <f>IF(P16="y",1,0)</f>
        <v>0</v>
      </c>
    </row>
    <row r="18" spans="2:18">
      <c r="G18" s="2" t="s">
        <v>12</v>
      </c>
      <c r="H18" s="1"/>
      <c r="J18" s="4">
        <f>IF(H18="y",1,0)</f>
        <v>0</v>
      </c>
    </row>
    <row r="21" spans="2:18">
      <c r="B21" s="2" t="s">
        <v>15</v>
      </c>
      <c r="C21" s="1"/>
      <c r="D21" s="4" t="s">
        <v>7</v>
      </c>
      <c r="E21" s="4">
        <f>IF(C21="i",1,0)</f>
        <v>0</v>
      </c>
      <c r="K21" s="2" t="s">
        <v>24</v>
      </c>
      <c r="L21" s="1"/>
      <c r="M21" s="4" t="s">
        <v>7</v>
      </c>
      <c r="N21" s="4">
        <f>IF(L21="i",1,0)</f>
        <v>0</v>
      </c>
      <c r="O21" s="2" t="s">
        <v>13</v>
      </c>
      <c r="P21" s="1"/>
      <c r="R21" s="4">
        <f>IF(P21="i",1,0)</f>
        <v>0</v>
      </c>
    </row>
    <row r="24" spans="2:18">
      <c r="G24" s="2" t="s">
        <v>14</v>
      </c>
      <c r="H24" s="1"/>
      <c r="J24" s="4">
        <f>IF(H24="y",1,0)</f>
        <v>0</v>
      </c>
    </row>
    <row r="25" spans="2:18">
      <c r="O25" s="2" t="s">
        <v>21</v>
      </c>
      <c r="P25" s="1"/>
      <c r="Q25" s="4" t="s">
        <v>22</v>
      </c>
      <c r="R25" s="4">
        <f>IF(P25="i",1,0)</f>
        <v>0</v>
      </c>
    </row>
    <row r="27" spans="2:18">
      <c r="B27" s="2" t="s">
        <v>17</v>
      </c>
      <c r="C27" s="1"/>
      <c r="D27" s="4" t="s">
        <v>7</v>
      </c>
      <c r="E27" s="4">
        <f>IF(C27="i",1,0)</f>
        <v>0</v>
      </c>
    </row>
    <row r="28" spans="2:18">
      <c r="K28" s="2" t="s">
        <v>16</v>
      </c>
      <c r="L28" s="1"/>
      <c r="M28" s="4" t="s">
        <v>7</v>
      </c>
      <c r="N28" s="4">
        <f>IF(L28="i",1,0)</f>
        <v>0</v>
      </c>
    </row>
    <row r="29" spans="2:18">
      <c r="L29" s="6"/>
    </row>
    <row r="31" spans="2:18">
      <c r="K31" s="11" t="s">
        <v>18</v>
      </c>
      <c r="L31" s="11"/>
      <c r="M31" s="11"/>
      <c r="O31" s="8">
        <v>17</v>
      </c>
    </row>
    <row r="33" spans="1:15">
      <c r="A33" s="11" t="s">
        <v>25</v>
      </c>
      <c r="B33" s="11"/>
      <c r="C33" s="11"/>
      <c r="D33" s="11"/>
      <c r="K33" s="11" t="s">
        <v>19</v>
      </c>
      <c r="L33" s="11"/>
      <c r="M33" s="11"/>
      <c r="O33" s="9">
        <f>SUM(E8+J6+R6+N8+J11+R12+N16+J18+E15+R21+E21+J24+E27+N28+R25+N21+R16)</f>
        <v>0</v>
      </c>
    </row>
    <row r="35" spans="1:15">
      <c r="K35" s="11" t="s">
        <v>20</v>
      </c>
      <c r="L35" s="11"/>
      <c r="M35" s="11"/>
      <c r="O35" s="10">
        <f>O33/O31</f>
        <v>0</v>
      </c>
    </row>
    <row r="37" spans="1:15">
      <c r="A37" s="4" t="s">
        <v>27</v>
      </c>
    </row>
  </sheetData>
  <sheetProtection password="CA9C" sheet="1" objects="1" scenarios="1" selectLockedCells="1"/>
  <mergeCells count="5">
    <mergeCell ref="K31:M31"/>
    <mergeCell ref="K33:M33"/>
    <mergeCell ref="K35:M35"/>
    <mergeCell ref="A33:D33"/>
    <mergeCell ref="G1:O1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Ťavodová</dc:creator>
  <cp:lastModifiedBy>Andrea Ťavodová</cp:lastModifiedBy>
  <dcterms:created xsi:type="dcterms:W3CDTF">2011-07-27T06:17:32Z</dcterms:created>
  <dcterms:modified xsi:type="dcterms:W3CDTF">2011-07-27T09:12:37Z</dcterms:modified>
</cp:coreProperties>
</file>